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O12รายงานผลการใช้จ่าย" sheetId="2" r:id="rId1"/>
    <sheet name="รายงานผลใช้จ่ายหัวหน้าสถานี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E39" i="2" l="1"/>
</calcChain>
</file>

<file path=xl/sharedStrings.xml><?xml version="1.0" encoding="utf-8"?>
<sst xmlns="http://schemas.openxmlformats.org/spreadsheetml/2006/main" count="109" uniqueCount="95">
  <si>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</si>
  <si>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</si>
  <si>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</si>
  <si>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</si>
  <si>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</si>
  <si>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</si>
  <si>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</si>
  <si>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</si>
  <si>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ค่าตอบแทนอาสาสมัครตำรวจบ้าน</t>
  </si>
  <si>
    <t>โครงการตำรวจประสานโรงเรียน</t>
  </si>
  <si>
    <t>(1 ตำรวจ 1 โรงเรียน)</t>
  </si>
  <si>
    <t>โครงการบริหารจัดการสกัดกั้นยาเสพติด</t>
  </si>
  <si>
    <t>(Heart  Land)</t>
  </si>
  <si>
    <t>โครงการสลายโครงสร้างเครือข่ายผู้มี</t>
  </si>
  <si>
    <t>อิทธิพลฯ ที่เกี่ยวข้องกับยาเสพติด</t>
  </si>
  <si>
    <t>การบังคับใช้กฎหมายอำนวยความ</t>
  </si>
  <si>
    <t xml:space="preserve">ยุติธรรม และบริการประชาชน </t>
  </si>
  <si>
    <t>กิจกรรม การบังคับใช้กฎหมายอำนวย</t>
  </si>
  <si>
    <t>ความยุติธรรม และบริการประชาชน</t>
  </si>
  <si>
    <t xml:space="preserve"> ค่าซ่อมยานพาหนะ</t>
  </si>
  <si>
    <t xml:space="preserve"> ค่าทำความสะอาดที่ทำการ</t>
  </si>
  <si>
    <t xml:space="preserve"> ค่าวัสดุสำนักงาน</t>
  </si>
  <si>
    <t xml:space="preserve"> ค่าวัสดุน้ำมันเชื้อเพลิง รถยนต์ จักรยานยนต์</t>
  </si>
  <si>
    <t xml:space="preserve"> ค่าวัสดุจราจร</t>
  </si>
  <si>
    <t xml:space="preserve"> ค่าสาธารณูปโภค</t>
  </si>
  <si>
    <t>ป้องกันการเกิดอุบัติเหตุทางถนน</t>
  </si>
  <si>
    <t>ความพึงพอใจของชุมชนและการ</t>
  </si>
  <si>
    <t>มีส่วนร่วมในการป้องกันอาชญากรรม</t>
  </si>
  <si>
    <t>ลดปัญหายาเสพติดในสถานศึกษา</t>
  </si>
  <si>
    <t>สามารถลดการแพร่ระบาดในชุมชน</t>
  </si>
  <si>
    <t>เป้าหมาย</t>
  </si>
  <si>
    <t>ยึด อายัดทรัพย์สินของเครือข่าย</t>
  </si>
  <si>
    <t>ยาเสพติด ตาม พ.ร.บ.มาตรการป้องกัน</t>
  </si>
  <si>
    <t>และปราบปรามการฟอกเงิน</t>
  </si>
  <si>
    <t>บันทึกข้อความ</t>
  </si>
  <si>
    <r>
      <rPr>
        <b/>
        <sz val="20"/>
        <color indexed="8"/>
        <rFont val="TH SarabunIT๙"/>
        <family val="2"/>
      </rPr>
      <t>ส่วนราชการ</t>
    </r>
    <r>
      <rPr>
        <sz val="20"/>
        <color indexed="8"/>
        <rFont val="TH SarabunIT๙"/>
        <family val="2"/>
      </rPr>
      <t xml:space="preserve"> </t>
    </r>
    <r>
      <rPr>
        <sz val="16"/>
        <color indexed="8"/>
        <rFont val="TH SarabunIT๙"/>
        <family val="2"/>
      </rPr>
      <t xml:space="preserve">   สภ.บรรพตพิสัย    จว.นครสวรรค์   โทร. 0-5627-9275</t>
    </r>
  </si>
  <si>
    <r>
      <rPr>
        <b/>
        <sz val="20"/>
        <color indexed="8"/>
        <rFont val="TH SarabunIT๙"/>
        <family val="2"/>
      </rPr>
      <t xml:space="preserve">ที่ </t>
    </r>
    <r>
      <rPr>
        <sz val="16"/>
        <color indexed="8"/>
        <rFont val="TH SarabunIT๙"/>
        <family val="2"/>
      </rPr>
      <t xml:space="preserve"> 0021 (นว).403 /  -</t>
    </r>
  </si>
  <si>
    <r>
      <rPr>
        <b/>
        <sz val="20"/>
        <color indexed="8"/>
        <rFont val="TH SarabunIT๙"/>
        <family val="2"/>
      </rPr>
      <t>วันที่</t>
    </r>
    <r>
      <rPr>
        <sz val="20"/>
        <color indexed="8"/>
        <rFont val="TH SarabunIT๙"/>
        <family val="2"/>
      </rPr>
      <t xml:space="preserve">   </t>
    </r>
  </si>
  <si>
    <t>จึงเรียนมาเพื่อโปรดทราบ</t>
  </si>
  <si>
    <t>ทราบ</t>
  </si>
  <si>
    <t>พ.ต.อ.</t>
  </si>
  <si>
    <t>ไม่มีปัญหา/อุปสรรค</t>
  </si>
  <si>
    <t>ในการดำเนินโครงการ</t>
  </si>
  <si>
    <t>ในการดำเนินกิจกรรม</t>
  </si>
  <si>
    <t>(เดชา  ศรีชัย)</t>
  </si>
  <si>
    <t>ผกก.สภ.บรรพตพิสัย</t>
  </si>
  <si>
    <t>โครงการรณรงค์ป้องกัน และแก้ไขปัญหา</t>
  </si>
  <si>
    <t>อุบัติเหตุทางถนนช่วงเทศกาลสำคัญ</t>
  </si>
  <si>
    <t>กิจกรรมการมีส่วนร่วมของประชาชนในการ</t>
  </si>
  <si>
    <t>ป้องกันอาชญากรรม (งานชุมชนสัมพันธ์)</t>
  </si>
  <si>
    <t>การปฏิรูประบบงานสอบสวน</t>
  </si>
  <si>
    <t>เสริมสร้างจรรยาบรรณในการบริการให้พนักงาน</t>
  </si>
  <si>
    <t>สอบสวน ผู้ช่วยพนักงานสอบสวนให้บริการ</t>
  </si>
  <si>
    <t>ประชาชนอย่างมืออาชีพ</t>
  </si>
  <si>
    <t>ในช่วงเทศกาลในช่วงเทศกาลปีใหม่</t>
  </si>
  <si>
    <r>
      <rPr>
        <b/>
        <sz val="20"/>
        <color theme="1" tint="4.9989318521683403E-2"/>
        <rFont val="TH SarabunIT๙"/>
        <family val="2"/>
      </rPr>
      <t>เรียน</t>
    </r>
    <r>
      <rPr>
        <sz val="16"/>
        <color theme="1" tint="4.9989318521683403E-2"/>
        <rFont val="TH SarabunIT๙"/>
        <family val="2"/>
      </rPr>
      <t xml:space="preserve">   ผกก.สภ.บรรพตพิสัย</t>
    </r>
  </si>
  <si>
    <t xml:space="preserve">พร้อมนี้ได้แนบเอกสารผลการเบิกจ่ายมาด้วยแล้ว </t>
  </si>
  <si>
    <t>เรียน  ผกก.สภ.บรรพตพิสัย</t>
  </si>
  <si>
    <t xml:space="preserve">        -  เพื่อโปรดทราบ </t>
  </si>
  <si>
    <t>ประกอบการปรับปรุงพัฒนาองค์กร  ให้เกิดความโปร่งใส  ป้องกันการทุจริตในหน่วยงาน  นั้น</t>
  </si>
  <si>
    <t xml:space="preserve">      ด.ต.หญิง</t>
  </si>
  <si>
    <t xml:space="preserve">               (กานดา  นาคเปรม)</t>
  </si>
  <si>
    <t xml:space="preserve">          ผบ.หมู่ (ธร.)สภ.บรรพตพิสัย</t>
  </si>
  <si>
    <t>พ.ต.ท.</t>
  </si>
  <si>
    <t>สามารถสกัดกั้นและปราบปราม ทำลายเครือ</t>
  </si>
  <si>
    <t>ข่ายการค้ายาเสพติดรายสำคัญ</t>
  </si>
  <si>
    <t>เพิ่มประสิทธิภาพการบริการประชาชนสามารถ</t>
  </si>
  <si>
    <t>บริการประชาชนได้อย่างรวดเร็วและเป็นธรรม</t>
  </si>
  <si>
    <t xml:space="preserve">  1  มีนาคม  2568</t>
  </si>
  <si>
    <r>
      <rPr>
        <b/>
        <sz val="20"/>
        <color indexed="8"/>
        <rFont val="TH SarabunIT๙"/>
        <family val="2"/>
      </rPr>
      <t>เรื่อง</t>
    </r>
    <r>
      <rPr>
        <sz val="20"/>
        <color indexed="8"/>
        <rFont val="TH SarabunIT๙"/>
        <family val="2"/>
      </rPr>
      <t xml:space="preserve"> </t>
    </r>
    <r>
      <rPr>
        <sz val="16"/>
        <color indexed="8"/>
        <rFont val="TH SarabunIT๙"/>
        <family val="2"/>
      </rPr>
      <t xml:space="preserve">   รายงานผลการใช้จ่ายงบประมาณ ประจำปีงบประมาณ 2568  รอบ 5 เดือน </t>
    </r>
  </si>
  <si>
    <t xml:space="preserve">  1 มี.ค.68</t>
  </si>
  <si>
    <t xml:space="preserve">             (ปภาวิน ห้องพ่วง)</t>
  </si>
  <si>
    <t>การปฏิรูประบบงานป้องกันปราบปราม</t>
  </si>
  <si>
    <t>งาน สืบสวน</t>
  </si>
  <si>
    <t>ปราบปรามและบังคับใช้กฎหมาย ในการ</t>
  </si>
  <si>
    <t>เบี้ยประชุม (กต.ตร.)</t>
  </si>
  <si>
    <t>ทำลายโครงสร้างการค้ายาเสพติดกลุ่มผู้มีอิทธิพล</t>
  </si>
  <si>
    <t>ค่าเบี้ยเลี้ยง</t>
  </si>
  <si>
    <t xml:space="preserve">    รอง ผกก. ป. สภ.บรรพตพิสัย</t>
  </si>
  <si>
    <t>ตามคำสั่ง สภ.บรรพตพิสัย ที่ 140/2567 ลง 27 ธ.ค.67  ให้งานการเงิน รายงานผลการ</t>
  </si>
  <si>
    <t xml:space="preserve">รอบ 5 เดือน (ต.ค.67 - ก.พ.68)  ผลการเบิกจ่ายเป็นไปตามเป้าหมายที่กำหนด คิดเป็นร้อยละ 46.36 </t>
  </si>
  <si>
    <t>งานการเงิน  สภ.บรรพตพิสัย  ขอเรียนว่าการเบิกจ่าย  ปีงบประมาณ  พ.ศ. 2568</t>
  </si>
  <si>
    <t>ใช้จ่ายงบประมาณ  ประจำปีงบประมาณ  พ.ศ. 2568  รอบ  5  เดือน  (ต.ค.67 - ก.พ.68)  เพื่อนำไป</t>
  </si>
  <si>
    <t>รายงานผลการใช้จ่ายงบประมาณ สถานีตำรวจภูธรพยุหะคีรี</t>
  </si>
  <si>
    <t>( สมบูรณ์ ทองลอย )</t>
  </si>
  <si>
    <t>-</t>
  </si>
  <si>
    <t xml:space="preserve">             พ.ต.อ.</t>
  </si>
  <si>
    <t xml:space="preserve">  ผกก.สภ.พยุหะคีรี</t>
  </si>
  <si>
    <t>.</t>
  </si>
  <si>
    <t xml:space="preserve">                      ตรวจถูกต้องแล้ว</t>
  </si>
  <si>
    <t>ด่านตรวจ/จุดตรวจมีกล้อง</t>
  </si>
  <si>
    <t>License Plate</t>
  </si>
  <si>
    <t>ค่าตอบแทนนอกเวลาราชการ(OT)</t>
  </si>
  <si>
    <t xml:space="preserve">     1 เม.ย.68</t>
  </si>
  <si>
    <t>ประจำปีงบประมาณ พ.ศ. 2568 จำนวน 6 เดือน ( เดือน ตุลาคม 2567 - มีนาคม 2568 )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</si>
</sst>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theme="1" tint="4.9989318521683403E-2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6"/>
      <color theme="1" tint="4.9989318521683403E-2"/>
      <name val="TH SarabunIT๙"/>
      <family val="2"/>
    </font>
    <font>
      <b/>
      <sz val="29"/>
      <color theme="1" tint="4.9989318521683403E-2"/>
      <name val="TH SarabunIT๙"/>
      <family val="2"/>
    </font>
    <font>
      <b/>
      <sz val="16"/>
      <color theme="1" tint="4.9989318521683403E-2"/>
      <name val="TH SarabunIT๙"/>
      <family val="2"/>
    </font>
    <font>
      <b/>
      <sz val="20"/>
      <color indexed="8"/>
      <name val="TH SarabunIT๙"/>
      <family val="2"/>
    </font>
    <font>
      <sz val="20"/>
      <color indexed="8"/>
      <name val="TH SarabunIT๙"/>
      <family val="2"/>
    </font>
    <font>
      <sz val="16"/>
      <color indexed="8"/>
      <name val="TH SarabunIT๙"/>
      <family val="2"/>
    </font>
    <font>
      <sz val="20"/>
      <color theme="1" tint="4.9989318521683403E-2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20"/>
      <color theme="1" tint="4.9989318521683403E-2"/>
      <name val="TH SarabunIT๙"/>
      <family val="2"/>
    </font>
    <font>
      <sz val="11"/>
      <color theme="1"/>
      <name val="TH SarabunIT๙"/>
      <family val="2"/>
    </font>
    <font>
      <sz val="20"/>
      <color theme="1"/>
      <name val="Tahoma"/>
      <family val="2"/>
    </font>
    <font>
      <sz val="14"/>
      <color rgb="FF000000"/>
      <name val="TH SarabunIT๙"/>
      <family val="2"/>
    </font>
    <font>
      <sz val="16"/>
      <color rgb="FF0D0D0D"/>
      <name val="TH SarabunIT๙"/>
      <family val="2"/>
    </font>
    <font>
      <b/>
      <sz val="16"/>
      <color rgb="FF0D0D0D"/>
      <name val="TH SarabunIT๙"/>
      <family val="2"/>
    </font>
    <font>
      <b/>
      <sz val="16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0" fontId="3" fillId="0" borderId="0" xfId="0" applyFont="1"/>
    <xf numFmtId="0" fontId="7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4" fillId="0" borderId="0" xfId="2" applyFont="1"/>
    <xf numFmtId="0" fontId="15" fillId="0" borderId="0" xfId="0" applyFont="1"/>
    <xf numFmtId="0" fontId="15" fillId="0" borderId="0" xfId="0" applyFont="1" applyAlignment="1">
      <alignment horizontal="center"/>
    </xf>
    <xf numFmtId="187" fontId="3" fillId="0" borderId="0" xfId="1" applyNumberFormat="1" applyFont="1" applyBorder="1"/>
    <xf numFmtId="187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187" fontId="3" fillId="0" borderId="1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3" fillId="0" borderId="3" xfId="0" applyNumberFormat="1" applyFont="1" applyBorder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center"/>
    </xf>
    <xf numFmtId="0" fontId="2" fillId="0" borderId="8" xfId="0" applyFont="1" applyBorder="1"/>
    <xf numFmtId="0" fontId="2" fillId="0" borderId="4" xfId="0" applyFont="1" applyBorder="1"/>
    <xf numFmtId="0" fontId="2" fillId="0" borderId="10" xfId="0" applyFont="1" applyBorder="1"/>
    <xf numFmtId="187" fontId="3" fillId="0" borderId="4" xfId="1" applyNumberFormat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0" fontId="3" fillId="0" borderId="4" xfId="0" applyFont="1" applyBorder="1"/>
    <xf numFmtId="187" fontId="3" fillId="0" borderId="10" xfId="1" applyNumberFormat="1" applyFont="1" applyBorder="1"/>
    <xf numFmtId="0" fontId="3" fillId="0" borderId="10" xfId="0" applyFont="1" applyBorder="1"/>
    <xf numFmtId="0" fontId="3" fillId="0" borderId="8" xfId="0" applyFont="1" applyBorder="1"/>
    <xf numFmtId="0" fontId="2" fillId="0" borderId="10" xfId="0" applyFont="1" applyBorder="1" applyAlignment="1">
      <alignment shrinkToFit="1"/>
    </xf>
    <xf numFmtId="187" fontId="3" fillId="0" borderId="8" xfId="1" applyNumberFormat="1" applyFont="1" applyBorder="1"/>
    <xf numFmtId="187" fontId="3" fillId="0" borderId="4" xfId="1" applyNumberFormat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9" fillId="0" borderId="0" xfId="0" applyFont="1"/>
    <xf numFmtId="187" fontId="19" fillId="0" borderId="0" xfId="0" applyNumberFormat="1" applyFont="1"/>
    <xf numFmtId="0" fontId="19" fillId="0" borderId="10" xfId="0" applyFont="1" applyBorder="1"/>
    <xf numFmtId="0" fontId="19" fillId="0" borderId="12" xfId="0" applyFont="1" applyBorder="1" applyAlignment="1">
      <alignment horizontal="center"/>
    </xf>
    <xf numFmtId="0" fontId="19" fillId="0" borderId="3" xfId="0" applyFont="1" applyBorder="1"/>
    <xf numFmtId="187" fontId="19" fillId="0" borderId="4" xfId="0" applyNumberFormat="1" applyFont="1" applyBorder="1"/>
    <xf numFmtId="187" fontId="19" fillId="0" borderId="3" xfId="0" applyNumberFormat="1" applyFont="1" applyBorder="1"/>
    <xf numFmtId="0" fontId="19" fillId="0" borderId="4" xfId="0" applyFont="1" applyBorder="1"/>
    <xf numFmtId="0" fontId="19" fillId="0" borderId="2" xfId="0" applyFont="1" applyBorder="1" applyAlignment="1">
      <alignment horizontal="center"/>
    </xf>
    <xf numFmtId="0" fontId="19" fillId="0" borderId="8" xfId="0" applyFont="1" applyBorder="1"/>
    <xf numFmtId="0" fontId="17" fillId="0" borderId="4" xfId="0" applyFont="1" applyBorder="1"/>
    <xf numFmtId="0" fontId="3" fillId="0" borderId="10" xfId="0" applyFont="1" applyBorder="1" applyAlignment="1">
      <alignment horizontal="right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2" fontId="3" fillId="0" borderId="8" xfId="0" applyNumberFormat="1" applyFont="1" applyBorder="1"/>
    <xf numFmtId="187" fontId="19" fillId="0" borderId="8" xfId="0" applyNumberFormat="1" applyFont="1" applyBorder="1"/>
    <xf numFmtId="0" fontId="19" fillId="0" borderId="6" xfId="0" applyFont="1" applyBorder="1" applyAlignment="1">
      <alignment horizontal="center"/>
    </xf>
    <xf numFmtId="187" fontId="2" fillId="0" borderId="8" xfId="1" applyNumberFormat="1" applyFont="1" applyFill="1" applyBorder="1"/>
    <xf numFmtId="0" fontId="2" fillId="4" borderId="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4" borderId="14" xfId="0" applyFont="1" applyFill="1" applyBorder="1"/>
    <xf numFmtId="187" fontId="5" fillId="4" borderId="1" xfId="1" applyNumberFormat="1" applyFont="1" applyFill="1" applyBorder="1"/>
    <xf numFmtId="43" fontId="5" fillId="4" borderId="14" xfId="1" applyFont="1" applyFill="1" applyBorder="1"/>
    <xf numFmtId="43" fontId="5" fillId="4" borderId="1" xfId="0" applyNumberFormat="1" applyFont="1" applyFill="1" applyBorder="1"/>
    <xf numFmtId="0" fontId="2" fillId="4" borderId="9" xfId="0" applyFont="1" applyFill="1" applyBorder="1" applyAlignment="1">
      <alignment horizontal="center"/>
    </xf>
    <xf numFmtId="187" fontId="3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/>
    <xf numFmtId="49" fontId="15" fillId="0" borderId="0" xfId="0" applyNumberFormat="1" applyFont="1" applyAlignment="1"/>
    <xf numFmtId="0" fontId="3" fillId="5" borderId="5" xfId="0" applyFont="1" applyFill="1" applyBorder="1" applyAlignment="1">
      <alignment horizontal="center" vertical="center"/>
    </xf>
    <xf numFmtId="0" fontId="2" fillId="5" borderId="8" xfId="0" applyFont="1" applyFill="1" applyBorder="1"/>
    <xf numFmtId="0" fontId="3" fillId="5" borderId="13" xfId="0" applyFont="1" applyFill="1" applyBorder="1"/>
    <xf numFmtId="187" fontId="2" fillId="5" borderId="8" xfId="1" applyNumberFormat="1" applyFont="1" applyFill="1" applyBorder="1"/>
    <xf numFmtId="187" fontId="3" fillId="5" borderId="13" xfId="1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center" vertical="center"/>
    </xf>
    <xf numFmtId="0" fontId="2" fillId="5" borderId="10" xfId="0" applyFont="1" applyFill="1" applyBorder="1"/>
    <xf numFmtId="0" fontId="3" fillId="5" borderId="0" xfId="0" applyFont="1" applyFill="1"/>
    <xf numFmtId="0" fontId="3" fillId="5" borderId="1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0" xfId="0" applyFont="1" applyFill="1" applyBorder="1"/>
    <xf numFmtId="0" fontId="3" fillId="5" borderId="7" xfId="0" applyFont="1" applyFill="1" applyBorder="1" applyAlignment="1">
      <alignment horizontal="center"/>
    </xf>
    <xf numFmtId="0" fontId="2" fillId="5" borderId="4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187" fontId="3" fillId="5" borderId="3" xfId="0" applyNumberFormat="1" applyFont="1" applyFill="1" applyBorder="1"/>
    <xf numFmtId="0" fontId="20" fillId="5" borderId="11" xfId="0" applyFont="1" applyFill="1" applyBorder="1" applyAlignment="1">
      <alignment horizontal="center" vertical="center"/>
    </xf>
    <xf numFmtId="0" fontId="19" fillId="5" borderId="13" xfId="0" applyFont="1" applyFill="1" applyBorder="1"/>
    <xf numFmtId="187" fontId="19" fillId="5" borderId="13" xfId="0" applyNumberFormat="1" applyFont="1" applyFill="1" applyBorder="1"/>
    <xf numFmtId="0" fontId="19" fillId="5" borderId="8" xfId="0" applyFont="1" applyFill="1" applyBorder="1"/>
    <xf numFmtId="0" fontId="21" fillId="5" borderId="11" xfId="0" applyFont="1" applyFill="1" applyBorder="1" applyAlignment="1">
      <alignment horizontal="center" vertical="center"/>
    </xf>
    <xf numFmtId="0" fontId="19" fillId="5" borderId="0" xfId="0" applyFont="1" applyFill="1" applyBorder="1"/>
    <xf numFmtId="187" fontId="19" fillId="5" borderId="10" xfId="0" applyNumberFormat="1" applyFont="1" applyFill="1" applyBorder="1"/>
    <xf numFmtId="187" fontId="19" fillId="5" borderId="0" xfId="0" applyNumberFormat="1" applyFont="1" applyFill="1" applyBorder="1"/>
    <xf numFmtId="0" fontId="19" fillId="5" borderId="10" xfId="0" applyFont="1" applyFill="1" applyBorder="1"/>
    <xf numFmtId="187" fontId="19" fillId="5" borderId="11" xfId="0" applyNumberFormat="1" applyFont="1" applyFill="1" applyBorder="1"/>
    <xf numFmtId="0" fontId="3" fillId="5" borderId="5" xfId="0" applyFont="1" applyFill="1" applyBorder="1" applyAlignment="1">
      <alignment horizontal="center"/>
    </xf>
    <xf numFmtId="3" fontId="3" fillId="5" borderId="8" xfId="0" applyNumberFormat="1" applyFont="1" applyFill="1" applyBorder="1"/>
    <xf numFmtId="187" fontId="3" fillId="5" borderId="13" xfId="1" applyNumberFormat="1" applyFont="1" applyFill="1" applyBorder="1"/>
    <xf numFmtId="0" fontId="3" fillId="5" borderId="8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0" xfId="0" applyFont="1" applyFill="1" applyBorder="1"/>
    <xf numFmtId="187" fontId="3" fillId="5" borderId="10" xfId="1" applyNumberFormat="1" applyFont="1" applyFill="1" applyBorder="1"/>
    <xf numFmtId="187" fontId="3" fillId="5" borderId="0" xfId="1" applyNumberFormat="1" applyFont="1" applyFill="1" applyBorder="1"/>
    <xf numFmtId="187" fontId="3" fillId="5" borderId="4" xfId="1" applyNumberFormat="1" applyFont="1" applyFill="1" applyBorder="1"/>
    <xf numFmtId="187" fontId="3" fillId="5" borderId="3" xfId="1" applyNumberFormat="1" applyFont="1" applyFill="1" applyBorder="1"/>
    <xf numFmtId="0" fontId="17" fillId="0" borderId="0" xfId="0" applyFont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15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ปกติ_รักษาความสงบเรียบร้อย 2 ก.ค." xfId="2"/>
  </cellStyles>
  <dxfs count="0"/>
  <tableStyles count="0" defaultTableStyle="TableStyleMedium2" defaultPivotStyle="PivotStyleLight16"/>
  <colors>
    <mruColors>
      <color rgb="FFFAFFE7"/>
      <color rgb="FFFDFFF3"/>
      <color rgb="FFE5E5FF"/>
      <color rgb="FFCCCCFF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3.jpg"/><Relationship Id="rId4" Type="http://schemas.openxmlformats.org/officeDocument/2006/relationships/image" Target="../media/image5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42</xdr:row>
      <xdr:rowOff>76200</xdr:rowOff>
    </xdr:from>
    <xdr:to>
      <xdr:col>5</xdr:col>
      <xdr:colOff>402125</xdr:colOff>
      <xdr:row>46</xdr:row>
      <xdr:rowOff>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12249150"/>
          <a:ext cx="1773725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38100</xdr:rowOff>
        </xdr:from>
        <xdr:to>
          <xdr:col>0</xdr:col>
          <xdr:colOff>542925</xdr:colOff>
          <xdr:row>2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676276</xdr:colOff>
      <xdr:row>26</xdr:row>
      <xdr:rowOff>257175</xdr:rowOff>
    </xdr:from>
    <xdr:to>
      <xdr:col>6</xdr:col>
      <xdr:colOff>142876</xdr:colOff>
      <xdr:row>28</xdr:row>
      <xdr:rowOff>66675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6" y="7524750"/>
          <a:ext cx="8382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276226</xdr:colOff>
      <xdr:row>13</xdr:row>
      <xdr:rowOff>200025</xdr:rowOff>
    </xdr:from>
    <xdr:to>
      <xdr:col>6</xdr:col>
      <xdr:colOff>161926</xdr:colOff>
      <xdr:row>15</xdr:row>
      <xdr:rowOff>104775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68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908" t="38223" r="58241" b="56338"/>
        <a:stretch/>
      </xdr:blipFill>
      <xdr:spPr bwMode="auto">
        <a:xfrm>
          <a:off x="3705226" y="4000500"/>
          <a:ext cx="571500" cy="438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447675</xdr:colOff>
      <xdr:row>18</xdr:row>
      <xdr:rowOff>261154</xdr:rowOff>
    </xdr:from>
    <xdr:to>
      <xdr:col>3</xdr:col>
      <xdr:colOff>47625</xdr:colOff>
      <xdr:row>23</xdr:row>
      <xdr:rowOff>82549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D5C18CD2-E386-4408-8EB9-B88F7340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AEB0AB"/>
            </a:clrFrom>
            <a:clrTo>
              <a:srgbClr val="AEB0A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395129"/>
          <a:ext cx="1657350" cy="115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activeCell="A3" sqref="A3:A4"/>
    </sheetView>
  </sheetViews>
  <sheetFormatPr defaultRowHeight="25.5" x14ac:dyDescent="0.35"/>
  <cols>
    <col min="1" max="1" width="6.625" style="42" customWidth="1"/>
    <col min="2" max="2" width="28.875" style="41" customWidth="1"/>
    <col min="3" max="3" width="30" style="41" customWidth="1"/>
    <col min="4" max="4" width="13.5" style="41" customWidth="1"/>
    <col min="5" max="5" width="14.25" style="41" customWidth="1"/>
    <col min="6" max="6" width="11.625" style="41" customWidth="1"/>
    <col min="7" max="7" width="16.75" style="42" customWidth="1"/>
    <col min="8" max="10" width="9" style="41"/>
    <col min="11" max="11" width="12.625" style="43" bestFit="1" customWidth="1"/>
    <col min="12" max="16384" width="9" style="41"/>
  </cols>
  <sheetData>
    <row r="1" spans="1:7" ht="36" customHeight="1" x14ac:dyDescent="0.35">
      <c r="A1" s="117" t="s">
        <v>83</v>
      </c>
      <c r="B1" s="117"/>
      <c r="C1" s="117"/>
      <c r="D1" s="117"/>
      <c r="E1" s="117"/>
      <c r="F1" s="117"/>
      <c r="G1" s="117"/>
    </row>
    <row r="2" spans="1:7" ht="34.5" customHeight="1" x14ac:dyDescent="0.35">
      <c r="A2" s="117" t="s">
        <v>94</v>
      </c>
      <c r="B2" s="117"/>
      <c r="C2" s="117"/>
      <c r="D2" s="117"/>
      <c r="E2" s="117"/>
      <c r="F2" s="117"/>
      <c r="G2" s="117"/>
    </row>
    <row r="3" spans="1:7" ht="24" customHeight="1" x14ac:dyDescent="0.35">
      <c r="A3" s="118" t="s">
        <v>0</v>
      </c>
      <c r="B3" s="118" t="s">
        <v>7</v>
      </c>
      <c r="C3" s="120" t="s">
        <v>2</v>
      </c>
      <c r="D3" s="120" t="s">
        <v>3</v>
      </c>
      <c r="E3" s="120" t="s">
        <v>4</v>
      </c>
      <c r="F3" s="122" t="s">
        <v>5</v>
      </c>
      <c r="G3" s="123" t="s">
        <v>6</v>
      </c>
    </row>
    <row r="4" spans="1:7" ht="26.25" customHeight="1" x14ac:dyDescent="0.35">
      <c r="A4" s="119"/>
      <c r="B4" s="119"/>
      <c r="C4" s="121"/>
      <c r="D4" s="121"/>
      <c r="E4" s="121"/>
      <c r="F4" s="118"/>
      <c r="G4" s="124"/>
    </row>
    <row r="5" spans="1:7" ht="21.75" customHeight="1" x14ac:dyDescent="0.35">
      <c r="A5" s="15">
        <v>1</v>
      </c>
      <c r="B5" s="29" t="s">
        <v>46</v>
      </c>
      <c r="C5" s="16" t="s">
        <v>25</v>
      </c>
      <c r="D5" s="39">
        <v>29550</v>
      </c>
      <c r="E5" s="17">
        <v>29550</v>
      </c>
      <c r="F5" s="49">
        <v>100</v>
      </c>
      <c r="G5" s="18" t="s">
        <v>41</v>
      </c>
    </row>
    <row r="6" spans="1:7" ht="21.75" customHeight="1" x14ac:dyDescent="0.35">
      <c r="A6" s="19"/>
      <c r="B6" s="30" t="s">
        <v>47</v>
      </c>
      <c r="C6" s="20" t="s">
        <v>54</v>
      </c>
      <c r="D6" s="32"/>
      <c r="E6" s="21"/>
      <c r="F6" s="34"/>
      <c r="G6" s="22" t="s">
        <v>42</v>
      </c>
    </row>
    <row r="7" spans="1:7" ht="21.75" customHeight="1" x14ac:dyDescent="0.35">
      <c r="A7" s="15">
        <v>2</v>
      </c>
      <c r="B7" s="29" t="s">
        <v>48</v>
      </c>
      <c r="C7" s="16" t="s">
        <v>26</v>
      </c>
      <c r="D7" s="39">
        <v>50500</v>
      </c>
      <c r="E7" s="17">
        <v>33500</v>
      </c>
      <c r="F7" s="62">
        <v>60.34</v>
      </c>
      <c r="G7" s="18" t="s">
        <v>41</v>
      </c>
    </row>
    <row r="8" spans="1:7" ht="21.75" customHeight="1" x14ac:dyDescent="0.35">
      <c r="A8" s="23"/>
      <c r="B8" s="31" t="s">
        <v>49</v>
      </c>
      <c r="C8" s="1" t="s">
        <v>27</v>
      </c>
      <c r="D8" s="33"/>
      <c r="E8" s="14"/>
      <c r="F8" s="36"/>
      <c r="G8" s="24" t="s">
        <v>43</v>
      </c>
    </row>
    <row r="9" spans="1:7" ht="21.75" customHeight="1" x14ac:dyDescent="0.35">
      <c r="A9" s="23"/>
      <c r="B9" s="31" t="s">
        <v>75</v>
      </c>
      <c r="C9" s="1"/>
      <c r="D9" s="35">
        <v>15000</v>
      </c>
      <c r="E9" s="14">
        <v>8000</v>
      </c>
      <c r="F9" s="36">
        <v>53.33</v>
      </c>
      <c r="G9" s="24" t="s">
        <v>41</v>
      </c>
    </row>
    <row r="10" spans="1:7" ht="21.75" customHeight="1" x14ac:dyDescent="0.35">
      <c r="A10" s="23"/>
      <c r="B10" s="31" t="s">
        <v>8</v>
      </c>
      <c r="C10" s="1"/>
      <c r="D10" s="40">
        <v>8000</v>
      </c>
      <c r="E10" s="14"/>
      <c r="F10" s="58"/>
      <c r="G10" s="57"/>
    </row>
    <row r="11" spans="1:7" ht="21.75" customHeight="1" x14ac:dyDescent="0.35">
      <c r="A11" s="26">
        <v>3</v>
      </c>
      <c r="B11" s="29" t="s">
        <v>9</v>
      </c>
      <c r="C11" s="16" t="s">
        <v>28</v>
      </c>
      <c r="D11" s="65">
        <v>1140</v>
      </c>
      <c r="E11" s="17">
        <v>1140</v>
      </c>
      <c r="F11" s="37">
        <v>100</v>
      </c>
      <c r="G11" s="18" t="s">
        <v>41</v>
      </c>
    </row>
    <row r="12" spans="1:7" ht="21.75" customHeight="1" x14ac:dyDescent="0.35">
      <c r="A12" s="27"/>
      <c r="B12" s="30" t="s">
        <v>10</v>
      </c>
      <c r="C12" s="20"/>
      <c r="D12" s="32"/>
      <c r="E12" s="21"/>
      <c r="F12" s="34"/>
      <c r="G12" s="28" t="s">
        <v>42</v>
      </c>
    </row>
    <row r="13" spans="1:7" ht="21.75" customHeight="1" x14ac:dyDescent="0.35">
      <c r="A13" s="79">
        <v>4</v>
      </c>
      <c r="B13" s="80" t="s">
        <v>90</v>
      </c>
      <c r="C13" s="81" t="s">
        <v>29</v>
      </c>
      <c r="D13" s="82">
        <v>97100</v>
      </c>
      <c r="E13" s="83">
        <v>83040</v>
      </c>
      <c r="F13" s="84">
        <v>85.52</v>
      </c>
      <c r="G13" s="18" t="s">
        <v>41</v>
      </c>
    </row>
    <row r="14" spans="1:7" ht="21.75" customHeight="1" x14ac:dyDescent="0.35">
      <c r="A14" s="85"/>
      <c r="B14" s="86" t="s">
        <v>91</v>
      </c>
      <c r="C14" s="87" t="s">
        <v>30</v>
      </c>
      <c r="D14" s="88"/>
      <c r="E14" s="89"/>
      <c r="F14" s="90"/>
      <c r="G14" s="24" t="s">
        <v>42</v>
      </c>
    </row>
    <row r="15" spans="1:7" ht="21.75" customHeight="1" x14ac:dyDescent="0.35">
      <c r="A15" s="91"/>
      <c r="B15" s="92"/>
      <c r="C15" s="93"/>
      <c r="D15" s="94"/>
      <c r="E15" s="95"/>
      <c r="F15" s="94"/>
      <c r="G15" s="22"/>
    </row>
    <row r="16" spans="1:7" ht="21.75" customHeight="1" x14ac:dyDescent="0.35">
      <c r="A16" s="23">
        <v>5</v>
      </c>
      <c r="B16" s="29" t="s">
        <v>72</v>
      </c>
      <c r="C16" s="56" t="s">
        <v>74</v>
      </c>
      <c r="D16" s="39">
        <v>35100</v>
      </c>
      <c r="E16" s="73" t="s">
        <v>85</v>
      </c>
      <c r="F16" s="36">
        <v>0</v>
      </c>
      <c r="G16" s="24" t="s">
        <v>41</v>
      </c>
    </row>
    <row r="17" spans="1:7" ht="21.75" customHeight="1" x14ac:dyDescent="0.35">
      <c r="A17" s="19"/>
      <c r="B17" s="30" t="s">
        <v>73</v>
      </c>
      <c r="C17" s="54" t="s">
        <v>76</v>
      </c>
      <c r="D17" s="34"/>
      <c r="E17" s="25"/>
      <c r="F17" s="34"/>
      <c r="G17" s="22"/>
    </row>
    <row r="18" spans="1:7" ht="21.75" customHeight="1" x14ac:dyDescent="0.35">
      <c r="A18" s="59">
        <v>6</v>
      </c>
      <c r="B18" s="31" t="s">
        <v>50</v>
      </c>
      <c r="C18" s="56" t="s">
        <v>51</v>
      </c>
      <c r="D18" s="63">
        <v>74000</v>
      </c>
      <c r="E18" s="48">
        <v>22300</v>
      </c>
      <c r="F18" s="49">
        <v>30.14</v>
      </c>
      <c r="G18" s="50" t="s">
        <v>41</v>
      </c>
    </row>
    <row r="19" spans="1:7" ht="21.75" customHeight="1" x14ac:dyDescent="0.35">
      <c r="A19" s="60"/>
      <c r="B19" s="31"/>
      <c r="C19" s="47" t="s">
        <v>52</v>
      </c>
      <c r="D19" s="49"/>
      <c r="E19" s="48"/>
      <c r="F19" s="49"/>
      <c r="G19" s="50"/>
    </row>
    <row r="20" spans="1:7" ht="21.75" customHeight="1" x14ac:dyDescent="0.35">
      <c r="A20" s="61"/>
      <c r="B20" s="30"/>
      <c r="C20" s="51" t="s">
        <v>53</v>
      </c>
      <c r="D20" s="52"/>
      <c r="E20" s="53"/>
      <c r="F20" s="54"/>
      <c r="G20" s="55"/>
    </row>
    <row r="21" spans="1:7" ht="21.75" customHeight="1" x14ac:dyDescent="0.35">
      <c r="A21" s="96">
        <v>7</v>
      </c>
      <c r="B21" s="80" t="s">
        <v>11</v>
      </c>
      <c r="C21" s="97" t="s">
        <v>64</v>
      </c>
      <c r="D21" s="82">
        <v>10600</v>
      </c>
      <c r="E21" s="98">
        <v>3600</v>
      </c>
      <c r="F21" s="99">
        <v>33.96</v>
      </c>
      <c r="G21" s="64" t="s">
        <v>41</v>
      </c>
    </row>
    <row r="22" spans="1:7" ht="21.75" customHeight="1" x14ac:dyDescent="0.35">
      <c r="A22" s="100"/>
      <c r="B22" s="86" t="s">
        <v>12</v>
      </c>
      <c r="C22" s="101" t="s">
        <v>65</v>
      </c>
      <c r="D22" s="102"/>
      <c r="E22" s="103"/>
      <c r="F22" s="104"/>
      <c r="G22" s="50" t="s">
        <v>42</v>
      </c>
    </row>
    <row r="23" spans="1:7" ht="21.75" customHeight="1" x14ac:dyDescent="0.35">
      <c r="A23" s="100"/>
      <c r="B23" s="86"/>
      <c r="C23" s="101"/>
      <c r="D23" s="105"/>
      <c r="E23" s="102"/>
      <c r="F23" s="104"/>
      <c r="G23" s="50"/>
    </row>
    <row r="24" spans="1:7" ht="21.75" customHeight="1" x14ac:dyDescent="0.35">
      <c r="A24" s="106">
        <v>8</v>
      </c>
      <c r="B24" s="80" t="s">
        <v>13</v>
      </c>
      <c r="C24" s="81" t="s">
        <v>31</v>
      </c>
      <c r="D24" s="107">
        <v>7800</v>
      </c>
      <c r="E24" s="108">
        <v>3600</v>
      </c>
      <c r="F24" s="109">
        <v>46.15</v>
      </c>
      <c r="G24" s="18" t="s">
        <v>41</v>
      </c>
    </row>
    <row r="25" spans="1:7" ht="21.75" customHeight="1" x14ac:dyDescent="0.35">
      <c r="A25" s="110"/>
      <c r="B25" s="86" t="s">
        <v>14</v>
      </c>
      <c r="C25" s="111" t="s">
        <v>32</v>
      </c>
      <c r="D25" s="112"/>
      <c r="E25" s="113"/>
      <c r="F25" s="90"/>
      <c r="G25" s="24" t="s">
        <v>42</v>
      </c>
    </row>
    <row r="26" spans="1:7" ht="21.75" customHeight="1" x14ac:dyDescent="0.35">
      <c r="A26" s="91"/>
      <c r="B26" s="92"/>
      <c r="C26" s="93" t="s">
        <v>33</v>
      </c>
      <c r="D26" s="114"/>
      <c r="E26" s="115"/>
      <c r="F26" s="94"/>
      <c r="G26" s="22"/>
    </row>
    <row r="27" spans="1:7" ht="21.75" customHeight="1" x14ac:dyDescent="0.35">
      <c r="A27" s="23">
        <v>9</v>
      </c>
      <c r="B27" s="31" t="s">
        <v>15</v>
      </c>
      <c r="C27" s="1" t="s">
        <v>66</v>
      </c>
      <c r="D27" s="39">
        <v>60000</v>
      </c>
      <c r="E27" s="13">
        <v>60000</v>
      </c>
      <c r="F27" s="36">
        <v>100</v>
      </c>
      <c r="G27" s="24" t="s">
        <v>41</v>
      </c>
    </row>
    <row r="28" spans="1:7" ht="21.75" customHeight="1" x14ac:dyDescent="0.35">
      <c r="A28" s="23"/>
      <c r="B28" s="31" t="s">
        <v>16</v>
      </c>
      <c r="C28" s="1" t="s">
        <v>67</v>
      </c>
      <c r="D28" s="35"/>
      <c r="E28" s="13"/>
      <c r="F28" s="36"/>
      <c r="G28" s="24" t="s">
        <v>43</v>
      </c>
    </row>
    <row r="29" spans="1:7" ht="21.75" customHeight="1" x14ac:dyDescent="0.35">
      <c r="A29" s="23"/>
      <c r="B29" s="31" t="s">
        <v>17</v>
      </c>
      <c r="C29" s="1"/>
      <c r="D29" s="35"/>
      <c r="E29" s="13"/>
      <c r="F29" s="36"/>
      <c r="G29" s="24"/>
    </row>
    <row r="30" spans="1:7" ht="21.75" customHeight="1" x14ac:dyDescent="0.35">
      <c r="A30" s="23"/>
      <c r="B30" s="31" t="s">
        <v>18</v>
      </c>
      <c r="C30" s="1"/>
      <c r="D30" s="35"/>
      <c r="E30" s="13"/>
      <c r="F30" s="36"/>
      <c r="G30" s="24"/>
    </row>
    <row r="31" spans="1:7" ht="21.75" customHeight="1" x14ac:dyDescent="0.35">
      <c r="A31" s="23"/>
      <c r="B31" s="31" t="s">
        <v>92</v>
      </c>
      <c r="C31" s="1"/>
      <c r="D31" s="35">
        <v>1219200</v>
      </c>
      <c r="E31" s="13">
        <v>582200</v>
      </c>
      <c r="F31" s="49">
        <v>47.75</v>
      </c>
      <c r="G31" s="24"/>
    </row>
    <row r="32" spans="1:7" ht="21.75" customHeight="1" x14ac:dyDescent="0.35">
      <c r="A32" s="23"/>
      <c r="B32" s="31" t="s">
        <v>77</v>
      </c>
      <c r="C32" s="1"/>
      <c r="D32" s="35">
        <v>115200</v>
      </c>
      <c r="E32" s="35">
        <v>57600</v>
      </c>
      <c r="F32" s="49">
        <v>50</v>
      </c>
      <c r="G32" s="24"/>
    </row>
    <row r="33" spans="1:8" ht="21.75" customHeight="1" x14ac:dyDescent="0.35">
      <c r="A33" s="23"/>
      <c r="B33" s="31" t="s">
        <v>19</v>
      </c>
      <c r="C33" s="1"/>
      <c r="D33" s="35">
        <v>29500</v>
      </c>
      <c r="E33" s="35">
        <v>14700</v>
      </c>
      <c r="F33" s="49">
        <v>49.83</v>
      </c>
      <c r="G33" s="24"/>
    </row>
    <row r="34" spans="1:8" ht="21.75" customHeight="1" x14ac:dyDescent="0.35">
      <c r="A34" s="23"/>
      <c r="B34" s="31" t="s">
        <v>20</v>
      </c>
      <c r="C34" s="1"/>
      <c r="D34" s="35">
        <v>65300</v>
      </c>
      <c r="E34" s="35">
        <v>32600</v>
      </c>
      <c r="F34" s="49">
        <v>49.92</v>
      </c>
      <c r="G34" s="24"/>
    </row>
    <row r="35" spans="1:8" ht="21.75" customHeight="1" x14ac:dyDescent="0.35">
      <c r="A35" s="23"/>
      <c r="B35" s="31" t="s">
        <v>21</v>
      </c>
      <c r="C35" s="1"/>
      <c r="D35" s="35">
        <v>11400</v>
      </c>
      <c r="E35" s="35">
        <v>5700</v>
      </c>
      <c r="F35" s="49">
        <v>50</v>
      </c>
      <c r="G35" s="24"/>
    </row>
    <row r="36" spans="1:8" ht="21.75" customHeight="1" x14ac:dyDescent="0.35">
      <c r="A36" s="23"/>
      <c r="B36" s="38" t="s">
        <v>22</v>
      </c>
      <c r="C36" s="1"/>
      <c r="D36" s="35">
        <v>1858700</v>
      </c>
      <c r="E36" s="35">
        <v>929300</v>
      </c>
      <c r="F36" s="49">
        <v>50</v>
      </c>
      <c r="G36" s="24"/>
    </row>
    <row r="37" spans="1:8" ht="21.75" customHeight="1" x14ac:dyDescent="0.35">
      <c r="A37" s="23"/>
      <c r="B37" s="31" t="s">
        <v>23</v>
      </c>
      <c r="C37" s="1"/>
      <c r="D37" s="35">
        <v>8200</v>
      </c>
      <c r="E37" s="35">
        <v>4100</v>
      </c>
      <c r="F37" s="49">
        <v>50</v>
      </c>
      <c r="G37" s="24"/>
    </row>
    <row r="38" spans="1:8" ht="21.75" customHeight="1" x14ac:dyDescent="0.35">
      <c r="A38" s="23"/>
      <c r="B38" s="31" t="s">
        <v>24</v>
      </c>
      <c r="C38" s="1"/>
      <c r="D38" s="40">
        <v>84000</v>
      </c>
      <c r="E38" s="40">
        <v>42000</v>
      </c>
      <c r="F38" s="49">
        <v>50</v>
      </c>
      <c r="G38" s="24"/>
    </row>
    <row r="39" spans="1:8" ht="21.75" customHeight="1" x14ac:dyDescent="0.35">
      <c r="A39" s="66"/>
      <c r="B39" s="67" t="s">
        <v>1</v>
      </c>
      <c r="C39" s="68"/>
      <c r="D39" s="69">
        <f>SUM(D5+D7+D9+D10+D11+D13+D16+D18+D21+D24+D27+D31+D32+D33+D34+D35+D36+D37+D38)</f>
        <v>3780290</v>
      </c>
      <c r="E39" s="70">
        <f>SUM(E5+E7+E9+E11+E13+E18+E21+E24+E27+E31+E32+E33+E34+E35+E36+E37+E38)</f>
        <v>1912930</v>
      </c>
      <c r="F39" s="71">
        <v>50.6</v>
      </c>
      <c r="G39" s="72"/>
    </row>
    <row r="42" spans="1:8" x14ac:dyDescent="0.35">
      <c r="D42" s="74" t="s">
        <v>89</v>
      </c>
      <c r="E42" s="75"/>
      <c r="F42" s="75"/>
      <c r="G42" s="75"/>
      <c r="H42" s="75"/>
    </row>
    <row r="43" spans="1:8" ht="17.25" customHeight="1" x14ac:dyDescent="0.35">
      <c r="A43" s="12"/>
      <c r="B43" s="11"/>
      <c r="C43" s="11"/>
      <c r="D43" s="116"/>
      <c r="E43" s="116"/>
      <c r="F43" s="116"/>
      <c r="G43" s="116"/>
      <c r="H43" s="116"/>
    </row>
    <row r="44" spans="1:8" x14ac:dyDescent="0.35">
      <c r="D44" s="76" t="s">
        <v>86</v>
      </c>
      <c r="E44" s="77"/>
      <c r="F44" s="77"/>
      <c r="G44" s="77"/>
      <c r="H44" s="77"/>
    </row>
    <row r="45" spans="1:8" x14ac:dyDescent="0.35">
      <c r="E45" s="76" t="s">
        <v>84</v>
      </c>
      <c r="G45" s="41"/>
    </row>
    <row r="46" spans="1:8" ht="20.25" customHeight="1" x14ac:dyDescent="0.35">
      <c r="E46" s="11" t="s">
        <v>87</v>
      </c>
      <c r="G46" s="41"/>
    </row>
    <row r="47" spans="1:8" ht="20.25" customHeight="1" x14ac:dyDescent="0.35">
      <c r="E47" s="78" t="s">
        <v>93</v>
      </c>
      <c r="F47" s="78"/>
      <c r="G47" s="78"/>
    </row>
    <row r="48" spans="1:8" ht="20.25" customHeight="1" x14ac:dyDescent="0.35">
      <c r="E48" s="41" t="s">
        <v>88</v>
      </c>
    </row>
    <row r="50" spans="1:7" ht="20.25" customHeight="1" x14ac:dyDescent="0.35"/>
    <row r="51" spans="1:7" ht="20.25" customHeight="1" x14ac:dyDescent="0.35"/>
    <row r="53" spans="1:7" x14ac:dyDescent="0.35">
      <c r="A53" s="12"/>
      <c r="B53" s="11"/>
      <c r="C53" s="11"/>
      <c r="D53" s="11"/>
      <c r="E53" s="11"/>
      <c r="F53" s="11"/>
      <c r="G53" s="12"/>
    </row>
    <row r="54" spans="1:7" x14ac:dyDescent="0.35">
      <c r="A54" s="12"/>
      <c r="B54" s="11"/>
      <c r="C54" s="11"/>
      <c r="D54" s="11"/>
      <c r="E54" s="11"/>
      <c r="F54" s="11"/>
      <c r="G54" s="12"/>
    </row>
  </sheetData>
  <mergeCells count="10">
    <mergeCell ref="D43:H43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35433070866141736" bottom="0.15748031496062992" header="0.31496062992125984" footer="0.31496062992125984"/>
  <pageSetup paperSize="9" scale="94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1"/>
  <sheetViews>
    <sheetView zoomScaleNormal="100" workbookViewId="0">
      <selection activeCell="I14" sqref="I14"/>
    </sheetView>
  </sheetViews>
  <sheetFormatPr defaultRowHeight="15" x14ac:dyDescent="0.25"/>
  <cols>
    <col min="1" max="16384" width="9" style="41"/>
  </cols>
  <sheetData>
    <row r="2" spans="1:8" ht="37.5" x14ac:dyDescent="0.55000000000000004">
      <c r="A2" s="126" t="s">
        <v>34</v>
      </c>
      <c r="B2" s="126"/>
      <c r="C2" s="126"/>
      <c r="D2" s="126"/>
      <c r="E2" s="126"/>
      <c r="F2" s="126"/>
      <c r="G2" s="126"/>
      <c r="H2" s="126"/>
    </row>
    <row r="3" spans="1:8" ht="24" customHeight="1" x14ac:dyDescent="0.4">
      <c r="A3" s="3" t="s">
        <v>35</v>
      </c>
      <c r="B3" s="2"/>
      <c r="C3" s="2"/>
      <c r="D3" s="2"/>
      <c r="E3" s="2"/>
      <c r="F3" s="2"/>
      <c r="G3" s="2"/>
      <c r="H3" s="2"/>
    </row>
    <row r="4" spans="1:8" ht="24" customHeight="1" x14ac:dyDescent="0.4">
      <c r="A4" s="3" t="s">
        <v>36</v>
      </c>
      <c r="B4" s="2"/>
      <c r="C4" s="4"/>
      <c r="D4" s="2"/>
      <c r="E4" s="5" t="s">
        <v>37</v>
      </c>
      <c r="F4" s="127" t="s">
        <v>68</v>
      </c>
      <c r="G4" s="128"/>
      <c r="H4" s="128"/>
    </row>
    <row r="5" spans="1:8" ht="24" customHeight="1" x14ac:dyDescent="0.4">
      <c r="A5" s="10" t="s">
        <v>69</v>
      </c>
      <c r="B5" s="2"/>
      <c r="C5" s="2"/>
      <c r="D5" s="2"/>
      <c r="E5" s="2"/>
      <c r="F5" s="6"/>
      <c r="G5" s="2"/>
      <c r="H5" s="2"/>
    </row>
    <row r="6" spans="1:8" ht="24" customHeight="1" x14ac:dyDescent="0.4">
      <c r="A6" s="2" t="s">
        <v>55</v>
      </c>
      <c r="B6" s="2"/>
      <c r="C6" s="2"/>
      <c r="D6" s="2"/>
      <c r="E6" s="2"/>
      <c r="F6" s="2"/>
      <c r="G6" s="2"/>
      <c r="H6" s="2"/>
    </row>
    <row r="7" spans="1:8" ht="24.75" customHeight="1" x14ac:dyDescent="0.3">
      <c r="A7" s="2"/>
      <c r="B7" s="9" t="s">
        <v>79</v>
      </c>
      <c r="C7" s="44"/>
      <c r="D7" s="44"/>
      <c r="E7" s="44"/>
      <c r="F7" s="44"/>
      <c r="G7" s="44"/>
      <c r="H7" s="44"/>
    </row>
    <row r="8" spans="1:8" ht="21" customHeight="1" x14ac:dyDescent="0.3">
      <c r="A8" s="2" t="s">
        <v>82</v>
      </c>
      <c r="B8" s="9"/>
      <c r="C8" s="44"/>
      <c r="D8" s="44"/>
      <c r="E8" s="44"/>
      <c r="F8" s="44"/>
      <c r="G8" s="44"/>
      <c r="H8" s="44"/>
    </row>
    <row r="9" spans="1:8" ht="21" customHeight="1" x14ac:dyDescent="0.3">
      <c r="A9" s="2" t="s">
        <v>59</v>
      </c>
      <c r="B9" s="9"/>
      <c r="C9" s="44"/>
      <c r="D9" s="44"/>
      <c r="E9" s="44"/>
      <c r="F9" s="44"/>
      <c r="G9" s="44"/>
      <c r="H9" s="44"/>
    </row>
    <row r="10" spans="1:8" ht="21" customHeight="1" x14ac:dyDescent="0.3">
      <c r="A10" s="2"/>
      <c r="B10" s="9" t="s">
        <v>81</v>
      </c>
      <c r="C10" s="9"/>
      <c r="D10" s="9"/>
      <c r="E10" s="44"/>
      <c r="F10" s="7"/>
      <c r="G10" s="8"/>
      <c r="H10" s="9"/>
    </row>
    <row r="11" spans="1:8" ht="21" customHeight="1" x14ac:dyDescent="0.3">
      <c r="A11" s="2" t="s">
        <v>80</v>
      </c>
      <c r="B11" s="9"/>
      <c r="C11" s="9"/>
      <c r="D11" s="9"/>
      <c r="E11" s="44"/>
      <c r="F11" s="7"/>
      <c r="G11" s="8"/>
      <c r="H11" s="9"/>
    </row>
    <row r="12" spans="1:8" ht="21" customHeight="1" x14ac:dyDescent="0.3">
      <c r="A12" s="2" t="s">
        <v>56</v>
      </c>
      <c r="B12" s="9"/>
      <c r="C12" s="9"/>
      <c r="D12" s="9"/>
      <c r="E12" s="44"/>
      <c r="F12" s="7"/>
      <c r="G12" s="8"/>
      <c r="H12" s="9"/>
    </row>
    <row r="13" spans="1:8" ht="21" customHeight="1" x14ac:dyDescent="0.3">
      <c r="A13" s="2"/>
      <c r="B13" s="2" t="s">
        <v>38</v>
      </c>
      <c r="C13" s="2"/>
      <c r="D13" s="2"/>
      <c r="E13" s="2"/>
      <c r="F13" s="2"/>
      <c r="G13" s="2"/>
      <c r="H13" s="2"/>
    </row>
    <row r="14" spans="1:8" ht="21" customHeight="1" x14ac:dyDescent="0.25"/>
    <row r="15" spans="1:8" ht="21" customHeight="1" x14ac:dyDescent="0.3">
      <c r="E15" s="11" t="s">
        <v>60</v>
      </c>
      <c r="F15" s="11"/>
    </row>
    <row r="16" spans="1:8" ht="21" customHeight="1" x14ac:dyDescent="0.3">
      <c r="E16" s="11" t="s">
        <v>61</v>
      </c>
      <c r="F16" s="11"/>
    </row>
    <row r="17" spans="1:7" ht="21" customHeight="1" x14ac:dyDescent="0.3">
      <c r="E17" s="11" t="s">
        <v>62</v>
      </c>
      <c r="F17" s="11"/>
    </row>
    <row r="18" spans="1:7" ht="21" customHeight="1" x14ac:dyDescent="0.25"/>
    <row r="19" spans="1:7" s="11" customFormat="1" ht="21" customHeight="1" x14ac:dyDescent="0.3">
      <c r="A19" s="11" t="s">
        <v>57</v>
      </c>
    </row>
    <row r="20" spans="1:7" s="11" customFormat="1" ht="21" customHeight="1" x14ac:dyDescent="0.3">
      <c r="A20" s="11" t="s">
        <v>58</v>
      </c>
    </row>
    <row r="21" spans="1:7" ht="21" customHeight="1" x14ac:dyDescent="0.3">
      <c r="D21" s="11"/>
      <c r="E21" s="125"/>
      <c r="F21" s="125"/>
      <c r="G21" s="125"/>
    </row>
    <row r="22" spans="1:7" ht="21" customHeight="1" x14ac:dyDescent="0.3">
      <c r="A22" s="45" t="s">
        <v>63</v>
      </c>
      <c r="B22" s="11"/>
      <c r="D22" s="11"/>
      <c r="E22" s="125"/>
      <c r="F22" s="125"/>
      <c r="G22" s="125"/>
    </row>
    <row r="23" spans="1:7" ht="21" customHeight="1" x14ac:dyDescent="0.3">
      <c r="A23" s="46" t="s">
        <v>71</v>
      </c>
      <c r="B23" s="46"/>
      <c r="C23" s="11"/>
      <c r="D23" s="11"/>
      <c r="E23" s="11"/>
      <c r="F23" s="11"/>
    </row>
    <row r="24" spans="1:7" ht="21" customHeight="1" x14ac:dyDescent="0.3">
      <c r="A24" s="125" t="s">
        <v>78</v>
      </c>
      <c r="B24" s="125"/>
      <c r="C24" s="125"/>
      <c r="D24" s="11"/>
      <c r="E24" s="11"/>
    </row>
    <row r="25" spans="1:7" ht="21" customHeight="1" x14ac:dyDescent="0.3">
      <c r="A25" s="11"/>
      <c r="B25" s="11"/>
      <c r="C25" s="11"/>
    </row>
    <row r="26" spans="1:7" ht="21" customHeight="1" x14ac:dyDescent="0.3">
      <c r="A26" s="125"/>
      <c r="B26" s="125"/>
      <c r="C26" s="11"/>
      <c r="F26" s="12" t="s">
        <v>39</v>
      </c>
    </row>
    <row r="27" spans="1:7" ht="21" customHeight="1" x14ac:dyDescent="0.3">
      <c r="A27" s="11"/>
      <c r="B27" s="11"/>
      <c r="C27" s="11"/>
      <c r="E27" s="11"/>
      <c r="F27" s="11"/>
      <c r="G27" s="11"/>
    </row>
    <row r="28" spans="1:7" ht="21" customHeight="1" x14ac:dyDescent="0.3">
      <c r="A28" s="11"/>
      <c r="B28" s="11"/>
      <c r="C28" s="11"/>
      <c r="E28" s="45" t="s">
        <v>40</v>
      </c>
      <c r="F28" s="11"/>
      <c r="G28" s="11"/>
    </row>
    <row r="29" spans="1:7" ht="21" customHeight="1" x14ac:dyDescent="0.3">
      <c r="A29" s="11"/>
      <c r="B29" s="11"/>
      <c r="C29" s="11"/>
      <c r="E29" s="11"/>
      <c r="F29" s="11" t="s">
        <v>44</v>
      </c>
      <c r="G29" s="11"/>
    </row>
    <row r="30" spans="1:7" ht="21" customHeight="1" x14ac:dyDescent="0.3">
      <c r="A30" s="11"/>
      <c r="B30" s="11"/>
      <c r="C30" s="11"/>
      <c r="E30" s="125" t="s">
        <v>45</v>
      </c>
      <c r="F30" s="125"/>
      <c r="G30" s="125"/>
    </row>
    <row r="31" spans="1:7" ht="20.25" x14ac:dyDescent="0.3">
      <c r="A31" s="125"/>
      <c r="B31" s="125"/>
      <c r="C31" s="11"/>
      <c r="E31" s="125" t="s">
        <v>70</v>
      </c>
      <c r="F31" s="125"/>
      <c r="G31" s="125"/>
    </row>
  </sheetData>
  <mergeCells count="9">
    <mergeCell ref="A31:B31"/>
    <mergeCell ref="A2:H2"/>
    <mergeCell ref="F4:H4"/>
    <mergeCell ref="E21:G21"/>
    <mergeCell ref="E22:G22"/>
    <mergeCell ref="A26:B26"/>
    <mergeCell ref="E30:G30"/>
    <mergeCell ref="E31:G31"/>
    <mergeCell ref="A24:C24"/>
  </mergeCells>
  <pageMargins left="1.1023622047244095" right="0.9055118110236221" top="0.55118110236220474" bottom="0.74803149606299213" header="0.31496062992125984" footer="0.31496062992125984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38100</xdr:rowOff>
              </from>
              <to>
                <xdr:col>0</xdr:col>
                <xdr:colOff>542925</xdr:colOff>
                <xdr:row>2</xdr:row>
                <xdr:rowOff>104775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O12รายงานผลการใช้จ่าย</vt:lpstr>
      <vt:lpstr>รายงานผลใช้จ่ายหัวหน้าสถานี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ASUSWIN</cp:lastModifiedBy>
  <cp:lastPrinted>2025-07-03T09:06:08Z</cp:lastPrinted>
  <dcterms:created xsi:type="dcterms:W3CDTF">2024-01-10T07:59:11Z</dcterms:created>
  <dcterms:modified xsi:type="dcterms:W3CDTF">2025-07-03T09:08:42Z</dcterms:modified>
</cp:coreProperties>
</file>